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" sheetId="1" r:id="rId1"/>
  </sheets>
  <definedNames>
    <definedName name="_xlnm.Print_Titles" localSheetId="0">表!$2:$3</definedName>
    <definedName name="_xlnm._FilterDatabase" localSheetId="0" hidden="1">表!$A$3:$K$3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<sst xmlns="http://schemas.openxmlformats.org/spreadsheetml/2006/main" count="25" uniqueCount="22">
  <si>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附件1：</t>
  </si>
  <si>
    <t>三亚市现代服务业产业园管理委员会2025年公开招聘下属事业单位工作人员面试及综合成绩表</t>
  </si>
  <si>
    <t>序号</t>
  </si>
  <si>
    <t>报考岗位</t>
  </si>
  <si>
    <t>准考证号</t>
  </si>
  <si>
    <t>姓名</t>
  </si>
  <si>
    <t>笔试成绩</t>
  </si>
  <si>
    <t>笔试成绩*60%</t>
  </si>
  <si>
    <t>面试成绩</t>
  </si>
  <si>
    <t>面试成绩*40%</t>
  </si>
  <si>
    <t>综合成绩</t>
  </si>
  <si>
    <t>排名</t>
  </si>
  <si>
    <t>备注</t>
  </si>
  <si>
    <t>九级管理岗</t>
  </si>
  <si>
    <t>202511150103</t>
  </si>
  <si>
    <t>韦清清</t>
  </si>
  <si>
    <t>202511150208</t>
  </si>
  <si>
    <t>王尤运</t>
  </si>
  <si>
    <t>202511150207</t>
  </si>
  <si>
    <t>许建鹏</t>
  </si>
  <si>
    <t>202511150202</t>
  </si>
  <si>
    <t>朱华国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</si>
</sst>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;[Red]0"/>
    <numFmt numFmtId="178" formatCode="0.00_ "/>
    <numFmt numFmtId="179" formatCode="0.00_);[Red]\(0.00\)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5" zoomScaleNormal="85" workbookViewId="0">
      <selection activeCell="G12" sqref="G12"/>
    </sheetView>
  </sheetViews>
  <sheetFormatPr defaultColWidth="11.3796296296296" defaultRowHeight="33" customHeight="1" outlineLevelRow="6"/>
  <cols>
    <col min="1" max="1" width="7.25925925925926" style="3" customWidth="1"/>
    <col min="2" max="2" width="28.6759259259259" style="3" customWidth="1"/>
    <col min="3" max="3" width="20.7592592592593" style="3" customWidth="1"/>
    <col min="4" max="4" width="15.5" style="3" customWidth="1"/>
    <col min="5" max="5" width="19.4722222222222" style="4" customWidth="1"/>
    <col min="6" max="6" width="14.3148148148148" style="4" customWidth="1"/>
    <col min="7" max="7" width="19.8611111111111" style="4" customWidth="1"/>
    <col min="8" max="8" width="14" style="4" customWidth="1"/>
    <col min="9" max="9" width="14.0092592592593" style="4" customWidth="1"/>
    <col min="10" max="10" width="8.37962962962963" style="5" customWidth="1"/>
    <col min="11" max="11" width="11.5" style="3" customWidth="1"/>
    <col min="12" max="16383" width="11.3796296296296" style="3" customWidth="1"/>
    <col min="16384" max="16384" width="11.3796296296296" style="3"/>
  </cols>
  <sheetData>
    <row r="1" customHeight="1" spans="1:11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</row>
    <row r="2" s="1" customFormat="1" ht="62" customHeight="1" spans="1:11">
      <c r="A2" s="8" t="s">
        <v>1</v>
      </c>
      <c r="B2" s="9"/>
      <c r="C2" s="9"/>
      <c r="D2" s="9"/>
      <c r="E2" s="10"/>
      <c r="F2" s="10"/>
      <c r="G2" s="10"/>
      <c r="H2" s="10"/>
      <c r="I2" s="10"/>
      <c r="J2" s="11"/>
      <c r="K2" s="9"/>
    </row>
    <row r="3" s="2" customFormat="1" ht="48" customHeight="1" spans="1:11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5" t="s">
        <v>11</v>
      </c>
      <c r="K3" s="16" t="s">
        <v>12</v>
      </c>
    </row>
    <row r="4" ht="32" customHeight="1" spans="1:11">
      <c r="A4" s="17">
        <v>1</v>
      </c>
      <c r="B4" s="17" t="s">
        <v>13</v>
      </c>
      <c r="C4" s="17" t="s">
        <v>14</v>
      </c>
      <c r="D4" s="17" t="s">
        <v>15</v>
      </c>
      <c r="E4" s="18">
        <v>74.8</v>
      </c>
      <c r="F4" s="18">
        <f>E4*0.6</f>
        <v>44.88</v>
      </c>
      <c r="G4" s="19">
        <v>71.67</v>
      </c>
      <c r="H4" s="18">
        <f>G4*0.4</f>
        <v>28.67</v>
      </c>
      <c r="I4" s="18">
        <f>F4+H4</f>
        <v>73.55</v>
      </c>
      <c r="J4" s="17">
        <v>1</v>
      </c>
      <c r="K4" s="20"/>
    </row>
    <row r="5" ht="32" customHeight="1" spans="1:11">
      <c r="A5" s="17">
        <v>2</v>
      </c>
      <c r="B5" s="17" t="s">
        <v>13</v>
      </c>
      <c r="C5" s="17" t="s">
        <v>16</v>
      </c>
      <c r="D5" s="17" t="s">
        <v>17</v>
      </c>
      <c r="E5" s="18">
        <v>73</v>
      </c>
      <c r="F5" s="18">
        <f>E5*0.6</f>
        <v>43.8</v>
      </c>
      <c r="G5" s="17">
        <v>70.33</v>
      </c>
      <c r="H5" s="18">
        <f>G5*0.4</f>
        <v>28.13</v>
      </c>
      <c r="I5" s="18">
        <f>F5+H5</f>
        <v>71.93</v>
      </c>
      <c r="J5" s="17">
        <v>2</v>
      </c>
      <c r="K5" s="17"/>
    </row>
    <row r="6" ht="32" customHeight="1" spans="1:11">
      <c r="A6" s="17">
        <v>3</v>
      </c>
      <c r="B6" s="17" t="s">
        <v>13</v>
      </c>
      <c r="C6" s="17" t="s">
        <v>18</v>
      </c>
      <c r="D6" s="17" t="s">
        <v>19</v>
      </c>
      <c r="E6" s="18">
        <v>73.65</v>
      </c>
      <c r="F6" s="18">
        <f>E6*0.6</f>
        <v>44.19</v>
      </c>
      <c r="G6" s="19">
        <v>68.5</v>
      </c>
      <c r="H6" s="18">
        <f>G6*0.4</f>
        <v>27.4</v>
      </c>
      <c r="I6" s="18">
        <f>F6+H6</f>
        <v>71.59</v>
      </c>
      <c r="J6" s="17">
        <v>3</v>
      </c>
      <c r="K6" s="20"/>
    </row>
    <row r="7" customHeight="1" spans="1:11">
      <c r="A7" s="17">
        <v>4</v>
      </c>
      <c r="B7" s="17" t="s">
        <v>13</v>
      </c>
      <c r="C7" s="17" t="s">
        <v>20</v>
      </c>
      <c r="D7" s="17" t="s">
        <v>21</v>
      </c>
      <c r="E7" s="18">
        <v>73</v>
      </c>
      <c r="F7" s="18">
        <f>E7*0.6</f>
        <v>43.8</v>
      </c>
      <c r="G7" s="17">
        <v>62.67</v>
      </c>
      <c r="H7" s="18">
        <f>G7*0.4</f>
        <v>25.07</v>
      </c>
      <c r="I7" s="18">
        <f>F7+H7</f>
        <v>68.87</v>
      </c>
      <c r="J7" s="17">
        <v>4</v>
      </c>
      <c r="K7" s="20"/>
    </row>
  </sheetData>
  <mergeCells count="2">
    <mergeCell ref="A1:K1"/>
    <mergeCell ref="A2:K2"/>
  </mergeCells>
  <printOptions horizontalCentered="1"/>
  <pageMargins left="0.0388888888888889" right="0.0388888888888889" top="0.275" bottom="0.196527777777778" header="0.196527777777778" footer="0.0784722222222222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黄毅</cp:lastModifiedBy>
  <dcterms:created xsi:type="dcterms:W3CDTF">2025-09-19T02:01:00Z</dcterms:created>
  <dcterms:modified xsi:type="dcterms:W3CDTF">2025-11-22T13:29:25Z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9C23D716F24C4EE89D22543B61AFDB7A_13</vt:lpwstr>
  </property>
  <property fmtid="{D5CDD505-2E9C-101B-9397-08002B2CF9AE}" pid="3" name="KSOProductBuildVer">
    <vt:lpwstr>2052-12.1.0.23542</vt:lpwstr>
  </property>
</Properties>
</file>